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1355" windowHeight="92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1" i="1" l="1"/>
  <c r="F14" i="1"/>
  <c r="F43" i="1" s="1"/>
  <c r="G41" i="1" l="1"/>
  <c r="G14" i="1"/>
  <c r="E41" i="1"/>
  <c r="D41" i="1"/>
  <c r="D14" i="1"/>
  <c r="D43" i="1" s="1"/>
  <c r="G43" i="1" l="1"/>
  <c r="E14" i="1"/>
  <c r="E43" i="1" s="1"/>
</calcChain>
</file>

<file path=xl/sharedStrings.xml><?xml version="1.0" encoding="utf-8"?>
<sst xmlns="http://schemas.openxmlformats.org/spreadsheetml/2006/main" count="44" uniqueCount="41">
  <si>
    <t>INCOME</t>
  </si>
  <si>
    <t>Precept</t>
  </si>
  <si>
    <t>Surveyors Land</t>
  </si>
  <si>
    <t>TOTAL</t>
  </si>
  <si>
    <t>EXPENDITURE</t>
  </si>
  <si>
    <t>Meeting costs</t>
  </si>
  <si>
    <t>CAB</t>
  </si>
  <si>
    <t>Local Lynx</t>
  </si>
  <si>
    <t>WRVS</t>
  </si>
  <si>
    <t>Churchyard</t>
  </si>
  <si>
    <t>Grove Farm</t>
  </si>
  <si>
    <t>Street Lighting</t>
  </si>
  <si>
    <t>Recreation Ground</t>
  </si>
  <si>
    <t>Subscription</t>
  </si>
  <si>
    <t>Insurance</t>
  </si>
  <si>
    <t>Audit (external)</t>
  </si>
  <si>
    <t>Audit (internal)</t>
  </si>
  <si>
    <t>Sundry expenses</t>
  </si>
  <si>
    <t>SURPLUS/DEFICIT</t>
  </si>
  <si>
    <t xml:space="preserve">General Admin </t>
  </si>
  <si>
    <t>Parish Room</t>
  </si>
  <si>
    <t>SAM2 speed signs</t>
  </si>
  <si>
    <t>Parish Partnership</t>
  </si>
  <si>
    <t>Play Equipment</t>
  </si>
  <si>
    <t>HMRC - Vat refund</t>
  </si>
  <si>
    <t>Age U.K.</t>
  </si>
  <si>
    <t>Signs, defib, etc</t>
  </si>
  <si>
    <t>Grants</t>
  </si>
  <si>
    <t>Grass Cutting</t>
  </si>
  <si>
    <t>Central Grant</t>
  </si>
  <si>
    <t>Training</t>
  </si>
  <si>
    <t>Village Gateways</t>
  </si>
  <si>
    <t>Dog Bins</t>
  </si>
  <si>
    <t>Election</t>
  </si>
  <si>
    <t>Budget 19/20</t>
  </si>
  <si>
    <t>Budget 20/21</t>
  </si>
  <si>
    <t>Other refund</t>
  </si>
  <si>
    <t>LANGHAM PARISH COUNCIL</t>
  </si>
  <si>
    <t>Actual 19/20</t>
  </si>
  <si>
    <t>Budget 21/22</t>
  </si>
  <si>
    <t>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</si>
</sst>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sz val="10"/>
      <name val="Arial"/>
      <family val="2"/>
    </font>
    <font>
      <sz val="10"/>
      <color theme="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1" fillId="0" borderId="3" xfId="0" applyFont="1" applyBorder="1"/>
    <xf numFmtId="0" fontId="0" fillId="0" borderId="3" xfId="0" applyBorder="1"/>
    <xf numFmtId="0" fontId="3" fillId="0" borderId="3" xfId="0" applyFont="1" applyBorder="1"/>
    <xf numFmtId="0" fontId="0" fillId="0" borderId="0" xfId="0" applyFill="1" applyBorder="1"/>
    <xf numFmtId="0" fontId="0" fillId="0" borderId="6" xfId="0" applyBorder="1"/>
    <xf numFmtId="0" fontId="0" fillId="2" borderId="4" xfId="0" applyFill="1" applyBorder="1"/>
    <xf numFmtId="164" fontId="0" fillId="2" borderId="4" xfId="0" applyNumberFormat="1" applyFill="1" applyBorder="1"/>
    <xf numFmtId="0" fontId="0" fillId="0" borderId="8" xfId="0" applyBorder="1"/>
    <xf numFmtId="0" fontId="1" fillId="0" borderId="10" xfId="0" applyFont="1" applyBorder="1"/>
    <xf numFmtId="0" fontId="0" fillId="2" borderId="11" xfId="0" applyFill="1" applyBorder="1"/>
    <xf numFmtId="0" fontId="0" fillId="0" borderId="9" xfId="0" applyBorder="1"/>
    <xf numFmtId="0" fontId="0" fillId="3" borderId="0" xfId="0" applyFill="1"/>
    <xf numFmtId="0" fontId="4" fillId="3" borderId="0" xfId="0" applyFont="1" applyFill="1"/>
    <xf numFmtId="0" fontId="0" fillId="0" borderId="7" xfId="0" applyFill="1" applyBorder="1"/>
    <xf numFmtId="0" fontId="0" fillId="2" borderId="12" xfId="0" applyFill="1" applyBorder="1"/>
    <xf numFmtId="0" fontId="0" fillId="0" borderId="9" xfId="0" applyFill="1" applyBorder="1"/>
    <xf numFmtId="0" fontId="0" fillId="0" borderId="16" xfId="0" applyBorder="1"/>
    <xf numFmtId="0" fontId="0" fillId="0" borderId="5" xfId="0" applyBorder="1"/>
    <xf numFmtId="0" fontId="0" fillId="0" borderId="17" xfId="0" applyBorder="1"/>
    <xf numFmtId="0" fontId="1" fillId="0" borderId="9" xfId="0" applyFont="1" applyBorder="1"/>
    <xf numFmtId="0" fontId="0" fillId="0" borderId="18" xfId="0" applyBorder="1"/>
    <xf numFmtId="0" fontId="5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K32" sqref="K32"/>
    </sheetView>
  </sheetViews>
  <sheetFormatPr defaultRowHeight="12.75" x14ac:dyDescent="0.2"/>
  <cols>
    <col min="1" max="1" width="19.5703125" customWidth="1"/>
    <col min="2" max="2" width="0.140625" hidden="1" customWidth="1"/>
    <col min="3" max="3" width="0.28515625" hidden="1" customWidth="1"/>
    <col min="4" max="4" width="12.5703125" customWidth="1"/>
    <col min="5" max="6" width="13.42578125" customWidth="1"/>
    <col min="7" max="7" width="13" customWidth="1"/>
  </cols>
  <sheetData>
    <row r="1" spans="1:10" ht="28.5" customHeight="1" thickBot="1" x14ac:dyDescent="0.3">
      <c r="A1" s="25" t="s">
        <v>37</v>
      </c>
      <c r="B1" s="26"/>
      <c r="C1" s="26"/>
      <c r="D1" s="26"/>
      <c r="E1" s="26"/>
      <c r="F1" s="26"/>
      <c r="G1" s="27"/>
    </row>
    <row r="2" spans="1:10" ht="13.5" thickBot="1" x14ac:dyDescent="0.25">
      <c r="A2" s="3"/>
      <c r="B2" s="17"/>
      <c r="C2" s="18"/>
      <c r="D2" s="19" t="s">
        <v>34</v>
      </c>
      <c r="E2" s="19" t="s">
        <v>38</v>
      </c>
      <c r="F2" s="19" t="s">
        <v>35</v>
      </c>
      <c r="G2" s="19" t="s">
        <v>39</v>
      </c>
    </row>
    <row r="3" spans="1:10" x14ac:dyDescent="0.2">
      <c r="A3" s="12" t="s">
        <v>0</v>
      </c>
      <c r="B3" s="2"/>
      <c r="C3" s="13"/>
      <c r="D3" s="20"/>
      <c r="E3" s="20"/>
      <c r="F3" s="20"/>
      <c r="G3" s="20"/>
    </row>
    <row r="4" spans="1:10" x14ac:dyDescent="0.2">
      <c r="A4" s="5" t="s">
        <v>1</v>
      </c>
      <c r="B4" s="7"/>
      <c r="C4" s="10"/>
      <c r="D4" s="21">
        <v>8151</v>
      </c>
      <c r="E4" s="21">
        <v>8151</v>
      </c>
      <c r="F4" s="21">
        <v>9500</v>
      </c>
      <c r="G4" s="21">
        <v>9626</v>
      </c>
    </row>
    <row r="5" spans="1:10" x14ac:dyDescent="0.2">
      <c r="A5" s="5" t="s">
        <v>29</v>
      </c>
      <c r="B5" s="7"/>
      <c r="C5" s="10"/>
      <c r="D5" s="21">
        <v>209</v>
      </c>
      <c r="E5" s="21">
        <v>209</v>
      </c>
      <c r="F5" s="21">
        <v>0</v>
      </c>
      <c r="G5" s="21">
        <v>0</v>
      </c>
    </row>
    <row r="6" spans="1:10" x14ac:dyDescent="0.2">
      <c r="A6" s="5" t="s">
        <v>22</v>
      </c>
      <c r="B6" s="2"/>
      <c r="C6" s="9"/>
      <c r="D6" s="21"/>
      <c r="E6" s="21"/>
      <c r="F6" s="21"/>
      <c r="G6" s="21"/>
    </row>
    <row r="7" spans="1:10" x14ac:dyDescent="0.2">
      <c r="A7" s="5" t="s">
        <v>2</v>
      </c>
      <c r="B7" s="2"/>
      <c r="C7" s="9"/>
      <c r="D7" s="21">
        <v>50</v>
      </c>
      <c r="E7" s="21">
        <v>50</v>
      </c>
      <c r="F7" s="21">
        <v>50</v>
      </c>
      <c r="G7" s="21">
        <v>50</v>
      </c>
    </row>
    <row r="8" spans="1:10" x14ac:dyDescent="0.2">
      <c r="A8" s="5" t="s">
        <v>22</v>
      </c>
      <c r="B8" s="2"/>
      <c r="C8" s="9"/>
      <c r="D8" s="21"/>
      <c r="E8" s="21"/>
      <c r="F8" s="21"/>
      <c r="G8" s="21"/>
    </row>
    <row r="9" spans="1:10" x14ac:dyDescent="0.2">
      <c r="A9" s="6" t="s">
        <v>28</v>
      </c>
      <c r="B9" s="2"/>
      <c r="C9" s="9"/>
      <c r="D9" s="21">
        <v>255</v>
      </c>
      <c r="E9" s="21">
        <v>262</v>
      </c>
      <c r="F9" s="21">
        <v>260</v>
      </c>
      <c r="G9" s="21">
        <v>270</v>
      </c>
      <c r="I9" s="2"/>
      <c r="J9" s="16"/>
    </row>
    <row r="10" spans="1:10" x14ac:dyDescent="0.2">
      <c r="A10" s="6" t="s">
        <v>27</v>
      </c>
      <c r="B10" s="2"/>
      <c r="C10" s="9"/>
      <c r="D10" s="21"/>
      <c r="E10" s="21"/>
      <c r="F10" s="21"/>
      <c r="G10" s="21"/>
      <c r="J10" s="16"/>
    </row>
    <row r="11" spans="1:10" x14ac:dyDescent="0.2">
      <c r="A11" s="5" t="s">
        <v>23</v>
      </c>
      <c r="B11" s="2"/>
      <c r="C11" s="9"/>
      <c r="D11" s="21"/>
      <c r="E11" s="21"/>
      <c r="F11" s="21"/>
      <c r="G11" s="21"/>
    </row>
    <row r="12" spans="1:10" x14ac:dyDescent="0.2">
      <c r="A12" s="5" t="s">
        <v>24</v>
      </c>
      <c r="B12" s="2"/>
      <c r="C12" s="9"/>
      <c r="D12" s="21"/>
      <c r="E12" s="21">
        <v>472</v>
      </c>
      <c r="F12" s="21"/>
      <c r="G12" s="21"/>
    </row>
    <row r="13" spans="1:10" ht="13.5" thickBot="1" x14ac:dyDescent="0.25">
      <c r="A13" s="22" t="s">
        <v>36</v>
      </c>
      <c r="B13" s="2"/>
      <c r="C13" s="9"/>
      <c r="D13" s="24"/>
      <c r="E13" s="24">
        <v>25</v>
      </c>
      <c r="F13" s="24"/>
      <c r="G13" s="24"/>
    </row>
    <row r="14" spans="1:10" ht="13.5" thickBot="1" x14ac:dyDescent="0.25">
      <c r="A14" s="23" t="s">
        <v>3</v>
      </c>
      <c r="B14" s="2"/>
      <c r="C14" s="10"/>
      <c r="D14" s="19">
        <f>SUM(D4:D13)</f>
        <v>8665</v>
      </c>
      <c r="E14" s="19">
        <f>SUM(E4:E13)</f>
        <v>9169</v>
      </c>
      <c r="F14" s="19">
        <f>SUM(F4:F13)</f>
        <v>9810</v>
      </c>
      <c r="G14" s="19">
        <f>SUM(G4:G13)</f>
        <v>9946</v>
      </c>
    </row>
    <row r="15" spans="1:10" x14ac:dyDescent="0.2">
      <c r="A15" s="1"/>
      <c r="B15" s="2"/>
      <c r="C15" s="9"/>
      <c r="D15" s="20"/>
      <c r="E15" s="20"/>
      <c r="F15" s="20"/>
      <c r="G15" s="20"/>
    </row>
    <row r="16" spans="1:10" x14ac:dyDescent="0.2">
      <c r="A16" s="4" t="s">
        <v>4</v>
      </c>
      <c r="B16" s="2"/>
      <c r="C16" s="9"/>
      <c r="D16" s="21"/>
      <c r="E16" s="21"/>
      <c r="F16" s="21"/>
      <c r="G16" s="21"/>
      <c r="H16" s="15"/>
    </row>
    <row r="17" spans="1:7" x14ac:dyDescent="0.2">
      <c r="A17" s="5" t="s">
        <v>19</v>
      </c>
      <c r="B17" s="7"/>
      <c r="C17" s="10"/>
      <c r="D17" s="21">
        <v>3180</v>
      </c>
      <c r="E17" s="21">
        <v>3479</v>
      </c>
      <c r="F17" s="21">
        <v>3700</v>
      </c>
      <c r="G17" s="21">
        <v>3800</v>
      </c>
    </row>
    <row r="18" spans="1:7" x14ac:dyDescent="0.2">
      <c r="A18" s="5" t="s">
        <v>5</v>
      </c>
      <c r="B18" s="7"/>
      <c r="C18" s="9"/>
      <c r="D18" s="21">
        <v>170</v>
      </c>
      <c r="E18" s="21"/>
      <c r="F18" s="21">
        <v>180</v>
      </c>
      <c r="G18" s="21">
        <v>180</v>
      </c>
    </row>
    <row r="19" spans="1:7" x14ac:dyDescent="0.2">
      <c r="A19" s="5" t="s">
        <v>12</v>
      </c>
      <c r="B19" s="2"/>
      <c r="C19" s="10"/>
      <c r="D19" s="21">
        <v>1200</v>
      </c>
      <c r="E19" s="21">
        <v>1263</v>
      </c>
      <c r="F19" s="21">
        <v>1400</v>
      </c>
      <c r="G19" s="21">
        <v>1430</v>
      </c>
    </row>
    <row r="20" spans="1:7" x14ac:dyDescent="0.2">
      <c r="A20" s="5" t="s">
        <v>10</v>
      </c>
      <c r="B20" s="2"/>
      <c r="C20" s="9"/>
      <c r="D20" s="21">
        <v>10</v>
      </c>
      <c r="E20" s="21">
        <v>20</v>
      </c>
      <c r="F20" s="21">
        <v>10</v>
      </c>
      <c r="G20" s="21">
        <v>10</v>
      </c>
    </row>
    <row r="21" spans="1:7" x14ac:dyDescent="0.2">
      <c r="A21" s="5" t="s">
        <v>11</v>
      </c>
      <c r="B21" s="7"/>
      <c r="C21" s="10"/>
      <c r="D21" s="21">
        <v>1150</v>
      </c>
      <c r="E21" s="21">
        <v>1067</v>
      </c>
      <c r="F21" s="21">
        <v>1250</v>
      </c>
      <c r="G21" s="21">
        <v>1250</v>
      </c>
    </row>
    <row r="22" spans="1:7" x14ac:dyDescent="0.2">
      <c r="A22" s="5" t="s">
        <v>13</v>
      </c>
      <c r="B22" s="7"/>
      <c r="C22" s="10"/>
      <c r="D22" s="21">
        <v>100</v>
      </c>
      <c r="E22" s="21">
        <v>106</v>
      </c>
      <c r="F22" s="21">
        <v>100</v>
      </c>
      <c r="G22" s="21">
        <v>120</v>
      </c>
    </row>
    <row r="23" spans="1:7" x14ac:dyDescent="0.2">
      <c r="A23" s="5" t="s">
        <v>30</v>
      </c>
      <c r="B23" s="7"/>
      <c r="C23" s="10"/>
      <c r="D23" s="21">
        <v>300</v>
      </c>
      <c r="E23" s="21"/>
      <c r="F23" s="21">
        <v>300</v>
      </c>
      <c r="G23" s="21">
        <v>300</v>
      </c>
    </row>
    <row r="24" spans="1:7" x14ac:dyDescent="0.2">
      <c r="A24" s="5" t="s">
        <v>14</v>
      </c>
      <c r="B24" s="7"/>
      <c r="C24" s="10"/>
      <c r="D24" s="21">
        <v>550</v>
      </c>
      <c r="E24" s="21">
        <v>372</v>
      </c>
      <c r="F24" s="21">
        <v>550</v>
      </c>
      <c r="G24" s="21">
        <v>500</v>
      </c>
    </row>
    <row r="25" spans="1:7" x14ac:dyDescent="0.2">
      <c r="A25" s="5" t="s">
        <v>15</v>
      </c>
      <c r="B25" s="7"/>
      <c r="C25" s="10"/>
      <c r="D25" s="21">
        <v>200</v>
      </c>
      <c r="E25" s="21"/>
      <c r="F25" s="21">
        <v>200</v>
      </c>
      <c r="G25" s="21">
        <v>100</v>
      </c>
    </row>
    <row r="26" spans="1:7" x14ac:dyDescent="0.2">
      <c r="A26" s="5" t="s">
        <v>16</v>
      </c>
      <c r="B26" s="7"/>
      <c r="C26" s="10"/>
      <c r="D26" s="21">
        <v>100</v>
      </c>
      <c r="E26" s="21">
        <v>100</v>
      </c>
      <c r="F26" s="21">
        <v>100</v>
      </c>
      <c r="G26" s="21">
        <v>100</v>
      </c>
    </row>
    <row r="27" spans="1:7" x14ac:dyDescent="0.2">
      <c r="A27" s="5" t="s">
        <v>17</v>
      </c>
      <c r="B27" s="7"/>
      <c r="C27" s="10"/>
      <c r="D27" s="21">
        <v>400</v>
      </c>
      <c r="E27" s="21">
        <v>561</v>
      </c>
      <c r="F27" s="21">
        <v>400</v>
      </c>
      <c r="G27" s="21">
        <v>400</v>
      </c>
    </row>
    <row r="28" spans="1:7" x14ac:dyDescent="0.2">
      <c r="A28" s="5" t="s">
        <v>6</v>
      </c>
      <c r="B28" s="2"/>
      <c r="C28" s="9"/>
      <c r="D28" s="21">
        <v>40</v>
      </c>
      <c r="E28" s="21"/>
      <c r="F28" s="21">
        <v>40</v>
      </c>
      <c r="G28" s="21">
        <v>40</v>
      </c>
    </row>
    <row r="29" spans="1:7" x14ac:dyDescent="0.2">
      <c r="A29" s="5" t="s">
        <v>7</v>
      </c>
      <c r="B29" s="2"/>
      <c r="C29" s="9"/>
      <c r="D29" s="21">
        <v>50</v>
      </c>
      <c r="E29" s="21">
        <v>70</v>
      </c>
      <c r="F29" s="21">
        <v>70</v>
      </c>
      <c r="G29" s="21">
        <v>70</v>
      </c>
    </row>
    <row r="30" spans="1:7" x14ac:dyDescent="0.2">
      <c r="A30" s="5" t="s">
        <v>8</v>
      </c>
      <c r="B30" s="2"/>
      <c r="C30" s="9"/>
      <c r="D30" s="21">
        <v>40</v>
      </c>
      <c r="E30" s="21"/>
      <c r="F30" s="21">
        <v>40</v>
      </c>
      <c r="G30" s="21">
        <v>40</v>
      </c>
    </row>
    <row r="31" spans="1:7" x14ac:dyDescent="0.2">
      <c r="A31" s="5" t="s">
        <v>25</v>
      </c>
      <c r="B31" s="2"/>
      <c r="C31" s="9"/>
      <c r="D31" s="21"/>
      <c r="E31" s="21"/>
      <c r="F31" s="21"/>
      <c r="G31" s="21"/>
    </row>
    <row r="32" spans="1:7" x14ac:dyDescent="0.2">
      <c r="A32" s="5" t="s">
        <v>9</v>
      </c>
      <c r="B32" s="2"/>
      <c r="C32" s="9"/>
      <c r="D32" s="21">
        <v>400</v>
      </c>
      <c r="E32" s="21">
        <v>450</v>
      </c>
      <c r="F32" s="21">
        <v>500</v>
      </c>
      <c r="G32" s="21">
        <v>500</v>
      </c>
    </row>
    <row r="33" spans="1:7" x14ac:dyDescent="0.2">
      <c r="A33" s="5" t="s">
        <v>23</v>
      </c>
      <c r="B33" s="2"/>
      <c r="C33" s="9"/>
      <c r="D33" s="21"/>
      <c r="E33" s="21"/>
      <c r="F33" s="21"/>
      <c r="G33" s="21"/>
    </row>
    <row r="34" spans="1:7" x14ac:dyDescent="0.2">
      <c r="A34" s="5" t="s">
        <v>40</v>
      </c>
      <c r="B34" s="2"/>
      <c r="C34" s="9"/>
      <c r="D34" s="21"/>
      <c r="E34" s="21"/>
      <c r="F34" s="21"/>
      <c r="G34" s="21">
        <v>600</v>
      </c>
    </row>
    <row r="35" spans="1:7" x14ac:dyDescent="0.2">
      <c r="A35" s="6" t="s">
        <v>20</v>
      </c>
      <c r="B35" s="2"/>
      <c r="C35" s="9"/>
      <c r="D35" s="21">
        <v>500</v>
      </c>
      <c r="E35" s="21">
        <v>500</v>
      </c>
      <c r="F35" s="21">
        <v>500</v>
      </c>
      <c r="G35" s="21">
        <v>500</v>
      </c>
    </row>
    <row r="36" spans="1:7" x14ac:dyDescent="0.2">
      <c r="A36" s="6" t="s">
        <v>26</v>
      </c>
      <c r="B36" s="2"/>
      <c r="C36" s="9"/>
      <c r="D36" s="21"/>
      <c r="E36" s="21"/>
      <c r="F36" s="21">
        <v>800</v>
      </c>
      <c r="G36" s="21">
        <v>2200</v>
      </c>
    </row>
    <row r="37" spans="1:7" x14ac:dyDescent="0.2">
      <c r="A37" s="5" t="s">
        <v>21</v>
      </c>
      <c r="B37" s="2"/>
      <c r="C37" s="9"/>
      <c r="D37" s="21"/>
      <c r="E37" s="21"/>
      <c r="F37" s="21"/>
      <c r="G37" s="21"/>
    </row>
    <row r="38" spans="1:7" x14ac:dyDescent="0.2">
      <c r="A38" s="5" t="s">
        <v>33</v>
      </c>
      <c r="B38" s="2"/>
      <c r="C38" s="9"/>
      <c r="D38" s="21">
        <v>200</v>
      </c>
      <c r="E38" s="21">
        <v>87</v>
      </c>
      <c r="F38" s="21">
        <v>200</v>
      </c>
      <c r="G38" s="21">
        <v>200</v>
      </c>
    </row>
    <row r="39" spans="1:7" x14ac:dyDescent="0.2">
      <c r="A39" s="5" t="s">
        <v>31</v>
      </c>
      <c r="B39" s="2"/>
      <c r="C39" s="9"/>
      <c r="D39" s="21">
        <v>3150</v>
      </c>
      <c r="E39" s="21">
        <v>3114</v>
      </c>
      <c r="F39" s="21"/>
      <c r="G39" s="21"/>
    </row>
    <row r="40" spans="1:7" ht="13.5" thickBot="1" x14ac:dyDescent="0.25">
      <c r="A40" s="22" t="s">
        <v>32</v>
      </c>
      <c r="B40" s="2"/>
      <c r="C40" s="9"/>
      <c r="D40" s="24">
        <v>525</v>
      </c>
      <c r="E40" s="24">
        <v>220</v>
      </c>
      <c r="F40" s="24">
        <v>350</v>
      </c>
      <c r="G40" s="24">
        <v>350</v>
      </c>
    </row>
    <row r="41" spans="1:7" ht="13.5" thickBot="1" x14ac:dyDescent="0.25">
      <c r="A41" s="23" t="s">
        <v>3</v>
      </c>
      <c r="B41" s="8"/>
      <c r="C41" s="10"/>
      <c r="D41" s="19">
        <f>SUM(D17:D40)</f>
        <v>12265</v>
      </c>
      <c r="E41" s="19">
        <f>SUM(E17:E40)</f>
        <v>11409</v>
      </c>
      <c r="F41" s="19">
        <f>SUM(F17:F40)</f>
        <v>10690</v>
      </c>
      <c r="G41" s="19">
        <f>SUM(G17:G40)</f>
        <v>12690</v>
      </c>
    </row>
    <row r="42" spans="1:7" ht="13.5" thickBot="1" x14ac:dyDescent="0.25">
      <c r="A42" s="1"/>
      <c r="B42" s="2"/>
      <c r="C42" s="9"/>
      <c r="D42" s="11"/>
      <c r="E42" s="11"/>
      <c r="F42" s="11"/>
      <c r="G42" s="11"/>
    </row>
    <row r="43" spans="1:7" ht="13.5" thickBot="1" x14ac:dyDescent="0.25">
      <c r="A43" s="23" t="s">
        <v>18</v>
      </c>
      <c r="B43" s="8"/>
      <c r="C43" s="9"/>
      <c r="D43" s="14">
        <f>SUM(D14-D41)</f>
        <v>-3600</v>
      </c>
      <c r="E43" s="14">
        <f>SUM(E14-E41)</f>
        <v>-2240</v>
      </c>
      <c r="F43" s="14">
        <f>SUM(F14-F41)</f>
        <v>-880</v>
      </c>
      <c r="G43" s="14">
        <f>SUM(G14-G41)</f>
        <v>-2744</v>
      </c>
    </row>
    <row r="44" spans="1:7" x14ac:dyDescent="0.2">
      <c r="D44" s="2"/>
      <c r="E44" s="2"/>
      <c r="F44" s="2"/>
    </row>
  </sheetData>
  <mergeCells count="1">
    <mergeCell ref="A1:G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2020-11-20T15:59:22Z</cp:lastPrinted>
  <dcterms:created xsi:type="dcterms:W3CDTF">2010-10-31T21:46:49Z</dcterms:created>
  <dcterms:modified xsi:type="dcterms:W3CDTF">2020-11-20T16:09:01Z</dcterms:modified>
</cp:coreProperties>
</file>